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<sst xmlns="http://schemas.openxmlformats.org/spreadsheetml/2006/main" count="40" uniqueCount="36">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</sst>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142.16499999999999</v>
      </c>
      <c r="D11" s="37">
        <v>111191.87000000001</v>
      </c>
      <c r="E11" s="32">
        <v>2732.7000000000003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45122.880000000005</v>
      </c>
      <c r="K11" s="33">
        <v>5.2023639623815267E-2</v>
      </c>
      <c r="L11" s="24">
        <f>J11-D11</f>
        <v>-66068.990000000005</v>
      </c>
    </row>
    <row r="12" spans="2:12" s="25" customFormat="1" ht="27.75" customHeight="1" x14ac:dyDescent="0.25">
      <c r="B12" s="21" t="s">
        <v>18</v>
      </c>
      <c r="C12" s="31">
        <v>147.67400000000001</v>
      </c>
      <c r="D12" s="37">
        <v>116114.92</v>
      </c>
      <c r="E12" s="32">
        <v>2732.7000000000003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22">
        <v>45122.879999999997</v>
      </c>
      <c r="K12" s="33">
        <v>5.4039594540198334E-2</v>
      </c>
      <c r="L12" s="24">
        <f t="shared" ref="L12:L22" si="0">J12-D12</f>
        <v>-70992.040000000008</v>
      </c>
    </row>
    <row r="13" spans="2:12" s="25" customFormat="1" ht="27.75" customHeight="1" x14ac:dyDescent="0.25">
      <c r="B13" s="21" t="s">
        <v>19</v>
      </c>
      <c r="C13" s="31">
        <v>83.484000000000009</v>
      </c>
      <c r="D13" s="37">
        <v>65643.19</v>
      </c>
      <c r="E13" s="32">
        <v>2732.7000000000003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22">
        <v>45122.84</v>
      </c>
      <c r="K13" s="23">
        <v>3.0550005489076739E-2</v>
      </c>
      <c r="L13" s="24">
        <f t="shared" si="0"/>
        <v>-20520.350000000006</v>
      </c>
    </row>
    <row r="14" spans="2:12" s="25" customFormat="1" ht="27.75" customHeight="1" x14ac:dyDescent="0.25">
      <c r="B14" s="21" t="s">
        <v>20</v>
      </c>
      <c r="C14" s="31">
        <v>72.771000000000001</v>
      </c>
      <c r="D14" s="37">
        <v>57219.42</v>
      </c>
      <c r="E14" s="32">
        <v>2732.7000000000003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22">
        <v>45122.880000000005</v>
      </c>
      <c r="K14" s="23">
        <v>2.6629706883302226E-2</v>
      </c>
      <c r="L14" s="24">
        <f t="shared" si="0"/>
        <v>-12096.539999999994</v>
      </c>
    </row>
    <row r="15" spans="2:12" s="25" customFormat="1" ht="27.75" customHeight="1" x14ac:dyDescent="0.25">
      <c r="B15" s="21" t="s">
        <v>21</v>
      </c>
      <c r="C15" s="31">
        <v>51.611000000000004</v>
      </c>
      <c r="D15" s="37">
        <v>40581.160000000003</v>
      </c>
      <c r="E15" s="32">
        <v>2732.7000000000003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22">
        <v>45122.880000000005</v>
      </c>
      <c r="K15" s="23">
        <v>1.8886449299227871E-2</v>
      </c>
      <c r="L15" s="24">
        <f t="shared" si="0"/>
        <v>4541.7200000000012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2732.7000000000003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45087.42</v>
      </c>
      <c r="K16" s="23">
        <v>0</v>
      </c>
      <c r="L16" s="24">
        <f t="shared" si="0"/>
        <v>45087.42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2732.7000000000003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46435.78</v>
      </c>
      <c r="K17" s="23">
        <v>0</v>
      </c>
      <c r="L17" s="24">
        <f t="shared" si="0"/>
        <v>46435.78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2732.7000000000003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46435.78</v>
      </c>
      <c r="K18" s="23">
        <v>0</v>
      </c>
      <c r="L18" s="24">
        <f t="shared" si="0"/>
        <v>46435.78</v>
      </c>
    </row>
    <row r="19" spans="2:12" s="25" customFormat="1" ht="27.75" customHeight="1" x14ac:dyDescent="0.25">
      <c r="B19" s="21" t="s">
        <v>25</v>
      </c>
      <c r="C19" s="31">
        <v>9.0549999999999997</v>
      </c>
      <c r="D19" s="37">
        <v>7259.45</v>
      </c>
      <c r="E19" s="32">
        <v>2732.7000000000003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46007.23</v>
      </c>
      <c r="K19" s="23">
        <v>3.313572657079079E-3</v>
      </c>
      <c r="L19" s="24">
        <f t="shared" si="0"/>
        <v>38747.780000000006</v>
      </c>
    </row>
    <row r="20" spans="2:12" s="25" customFormat="1" ht="27.75" customHeight="1" x14ac:dyDescent="0.25">
      <c r="B20" s="21" t="s">
        <v>26</v>
      </c>
      <c r="C20" s="31">
        <v>64.399000000000001</v>
      </c>
      <c r="D20" s="37">
        <v>51669.84</v>
      </c>
      <c r="E20" s="32">
        <v>2732.7000000000003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22">
        <v>46043.670000000006</v>
      </c>
      <c r="K20" s="23">
        <v>2.3566070186994546E-2</v>
      </c>
      <c r="L20" s="24">
        <f t="shared" si="0"/>
        <v>-5626.169999999991</v>
      </c>
    </row>
    <row r="21" spans="2:12" s="25" customFormat="1" ht="27.75" customHeight="1" x14ac:dyDescent="0.25">
      <c r="B21" s="21" t="s">
        <v>27</v>
      </c>
      <c r="C21" s="31">
        <v>102.95099999999999</v>
      </c>
      <c r="D21" s="37">
        <v>82808.69</v>
      </c>
      <c r="E21" s="32">
        <v>2732.7000000000003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22">
        <v>46159.07</v>
      </c>
      <c r="K21" s="23">
        <v>3.7673729278735309E-2</v>
      </c>
      <c r="L21" s="24">
        <f t="shared" si="0"/>
        <v>-36649.620000000003</v>
      </c>
    </row>
    <row r="22" spans="2:12" s="25" customFormat="1" ht="27.75" customHeight="1" x14ac:dyDescent="0.25">
      <c r="B22" s="21" t="s">
        <v>28</v>
      </c>
      <c r="C22" s="31">
        <v>108.697</v>
      </c>
      <c r="D22" s="37">
        <v>87450.38</v>
      </c>
      <c r="E22" s="32">
        <v>2732.7000000000003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22">
        <v>46169.599999999999</v>
      </c>
      <c r="K22" s="23">
        <v>3.9776411607567605E-2</v>
      </c>
      <c r="L22" s="24">
        <f t="shared" si="0"/>
        <v>-41280.780000000006</v>
      </c>
    </row>
    <row r="23" spans="2:12" s="25" customFormat="1" ht="15" x14ac:dyDescent="0.25">
      <c r="B23" s="26" t="s">
        <v>29</v>
      </c>
      <c r="C23" s="27">
        <f>SUM(C11:C22)</f>
        <v>782.80700000000002</v>
      </c>
      <c r="D23" s="27">
        <f>SUM(D11:D22)</f>
        <v>619938.92000000004</v>
      </c>
      <c r="E23" s="34">
        <f>E22</f>
        <v>2732.7000000000003</v>
      </c>
      <c r="F23" s="29">
        <f>SUM(F11:F22)/12</f>
        <v>2.1000000091666665E-2</v>
      </c>
      <c r="G23" s="28"/>
      <c r="H23" s="28"/>
      <c r="I23" s="28"/>
      <c r="J23" s="28">
        <f>SUM(J11:J22)</f>
        <v>547952.91</v>
      </c>
      <c r="K23" s="30">
        <f>SUM(K11:K22)/12</f>
        <v>2.387159829716641E-2</v>
      </c>
      <c r="L23" s="28">
        <f t="shared" ref="L23" si="1">SUM(L11:L22)</f>
        <v>-71986.010000000038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2020-03-12T06:44:20Z</dcterms:modified>
</cp:coreProperties>
</file>